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katteetaten-my.sharepoint.com/personal/ane_dokka_skatteetaten_no/Documents/ADOs MAPPER FRA F-OMRÅDET/Terminskatt og skatteoppgjør/Terminskatt 2022/"/>
    </mc:Choice>
  </mc:AlternateContent>
  <xr:revisionPtr revIDLastSave="7" documentId="8_{F9DE1B9F-4F5D-44AF-9929-C60E59B874AE}" xr6:coauthVersionLast="47" xr6:coauthVersionMax="47" xr10:uidLastSave="{22D4B802-1DC7-45B3-9FF3-FCEEF8D3FD10}"/>
  <bookViews>
    <workbookView xWindow="-120" yWindow="-120" windowWidth="29040" windowHeight="17640" xr2:uid="{00000000-000D-0000-FFFF-FFFF00000000}"/>
  </bookViews>
  <sheets>
    <sheet name="Beregning av terminskatt" sheetId="4" r:id="rId1"/>
  </sheets>
  <definedNames>
    <definedName name="_xlnm.Print_Area" localSheetId="0">'Beregning av terminskatt'!$B$2:$N$66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4" l="1"/>
  <c r="L31" i="4"/>
  <c r="I34" i="4"/>
  <c r="I37" i="4" s="1"/>
  <c r="I33" i="4"/>
  <c r="L26" i="4"/>
  <c r="I26" i="4"/>
  <c r="L32" i="4"/>
  <c r="L33" i="4"/>
  <c r="L28" i="4"/>
  <c r="I28" i="4"/>
  <c r="L27" i="4"/>
  <c r="I27" i="4"/>
  <c r="L25" i="4"/>
  <c r="I25" i="4"/>
  <c r="K24" i="4"/>
  <c r="J24" i="4"/>
  <c r="H24" i="4"/>
  <c r="G24" i="4"/>
  <c r="C7" i="4"/>
  <c r="L3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Oppedal, Øystein Brekken</author>
  </authors>
  <commentList>
    <comment ref="C26" authorId="0" shapeId="0" xr:uid="{7037A67C-1931-4266-A66E-1C736240B824}">
      <text>
        <r>
          <rPr>
            <sz val="9"/>
            <color indexed="81"/>
            <rFont val="Tahoma"/>
            <family val="2"/>
          </rPr>
          <t>Negative beløp</t>
        </r>
      </text>
    </comment>
    <comment ref="C27" authorId="0" shapeId="0" xr:uid="{ED79C74E-6009-4844-8DFD-CBA735D0FDFD}">
      <text>
        <r>
          <rPr>
            <sz val="9"/>
            <color indexed="81"/>
            <rFont val="Tahoma"/>
            <family val="2"/>
          </rPr>
          <t>Negative beløp</t>
        </r>
      </text>
    </comment>
    <comment ref="C28" authorId="0" shapeId="0" xr:uid="{633905D5-5D0E-4E45-A2C4-3BD90590CA4B}">
      <text>
        <r>
          <rPr>
            <sz val="9"/>
            <color indexed="81"/>
            <rFont val="Tahoma"/>
            <family val="2"/>
          </rPr>
          <t xml:space="preserve">Negative beløp
</t>
        </r>
      </text>
    </comment>
    <comment ref="C29" authorId="0" shapeId="0" xr:uid="{51E520C2-068F-4F5B-9202-DA4578C7F1B6}">
      <text>
        <r>
          <rPr>
            <sz val="9"/>
            <color indexed="81"/>
            <rFont val="Tahoma"/>
            <family val="2"/>
          </rPr>
          <t>Negative beløp</t>
        </r>
      </text>
    </comment>
    <comment ref="C30" authorId="0" shapeId="0" xr:uid="{B5AF9040-4CC0-4584-AE4C-34A865B194BB}">
      <text>
        <r>
          <rPr>
            <sz val="9"/>
            <color indexed="81"/>
            <rFont val="Tahoma"/>
            <family val="2"/>
          </rPr>
          <t>Postitive beløp</t>
        </r>
      </text>
    </comment>
    <comment ref="C31" authorId="0" shapeId="0" xr:uid="{8221FE4E-65DD-44C7-81CD-D9574C827C70}">
      <text>
        <r>
          <rPr>
            <sz val="9"/>
            <color indexed="81"/>
            <rFont val="Tahoma"/>
            <family val="2"/>
          </rPr>
          <t>Denne posten gjelder både årets investeringer og tidligere års investeringer. Negative beløp.</t>
        </r>
      </text>
    </comment>
    <comment ref="C32" authorId="0" shapeId="0" xr:uid="{FA6D027E-88F7-4C43-976A-8613AEEFD0CB}">
      <text>
        <r>
          <rPr>
            <sz val="9"/>
            <color indexed="81"/>
            <rFont val="Tahoma"/>
            <family val="2"/>
          </rPr>
          <t>Beregnet skatt legges inn som negativt beløp. 
Dersom underskudd i alminnelig inntekt sokkel er benyttet mot alminnelig inntekt i landdistriktet skal inntektstillegg som følge av dette legges inn som positivt beløp.</t>
        </r>
      </text>
    </comment>
    <comment ref="C35" authorId="0" shapeId="0" xr:uid="{58F52B48-F501-4A12-BE07-F91BB83F6B10}">
      <text>
        <r>
          <rPr>
            <sz val="9"/>
            <color indexed="81"/>
            <rFont val="Tahoma"/>
            <family val="2"/>
          </rPr>
          <t>Negativt beløp</t>
        </r>
      </text>
    </comment>
    <comment ref="C36" authorId="0" shapeId="0" xr:uid="{5B96ABF4-7A59-4A03-8BB7-342ADEB0C246}">
      <text>
        <r>
          <rPr>
            <sz val="9"/>
            <color indexed="81"/>
            <rFont val="Tahoma"/>
            <family val="2"/>
          </rPr>
          <t>Negativt beløp</t>
        </r>
      </text>
    </comment>
    <comment ref="G40" authorId="0" shapeId="0" xr:uid="{CA1C27D2-6ABA-47EB-B3D2-ED9BC4410D42}">
      <text>
        <r>
          <rPr>
            <sz val="9"/>
            <color indexed="81"/>
            <rFont val="Tahoma"/>
            <family val="2"/>
          </rPr>
          <t>dato, dd.mm</t>
        </r>
      </text>
    </comment>
  </commentList>
</comments>
</file>

<file path=xl/sharedStrings.xml><?xml version="1.0" encoding="utf-8"?>
<sst xmlns="http://schemas.openxmlformats.org/spreadsheetml/2006/main" count="40" uniqueCount="34">
  <si>
    <t xml:space="preserve">Selskap: </t>
  </si>
  <si>
    <t>Org. Nr:</t>
  </si>
  <si>
    <t>Inntektsår:</t>
  </si>
  <si>
    <t>I dette skjemaet skal selskapet oppgi forventet terminskatt etter petroleumsskatteloven § 7.</t>
  </si>
  <si>
    <t>Forutsetninger</t>
  </si>
  <si>
    <t>Våtgass</t>
  </si>
  <si>
    <t>Tørrgass/LNG</t>
  </si>
  <si>
    <t>Råolje</t>
  </si>
  <si>
    <t>Råvarepriser lagt til grunn for selskapets budsjetterte tall (oppgi enhet/valuta)</t>
  </si>
  <si>
    <t xml:space="preserve">
</t>
  </si>
  <si>
    <t>Kvantum lagt til grunn for selskapets budsjetterte tall (oppgi enhet)</t>
  </si>
  <si>
    <t>NOK/USD</t>
  </si>
  <si>
    <t>NOK/EUR</t>
  </si>
  <si>
    <t>NOK/GBP</t>
  </si>
  <si>
    <t>Valutakurser lagt til grunn for selskapets budsjetterte tall</t>
  </si>
  <si>
    <t>Beregning av terminskatt for inntektsåret 2022</t>
  </si>
  <si>
    <t>Alminnelig inntekt sokkel</t>
  </si>
  <si>
    <t>Særskattegrunnlaget</t>
  </si>
  <si>
    <t>Sum
01.01 - 31.12</t>
  </si>
  <si>
    <t>Skatteverdi av underskudd per 31.12.2021 som forventes utbetalt ved fastsettingen for inntektsåret 2022 (jf. foreslått overgangsregel)</t>
  </si>
  <si>
    <t>Skatteverdi av friinntekt per 31.12.2021 som forventes utbetalt ved fastsettingen for inntektsåret 2022 (jf. foreslått overgangsregel)</t>
  </si>
  <si>
    <t>Forventet terminskatt</t>
  </si>
  <si>
    <t>Faktiske tall oppgitt per (dato):</t>
  </si>
  <si>
    <t>Kommentarer</t>
  </si>
  <si>
    <t>Forventet fastsatt skatt</t>
  </si>
  <si>
    <t>Årets friinntekt</t>
  </si>
  <si>
    <t>Forventet skattepliktig inntekt / underskudd</t>
  </si>
  <si>
    <t>Netto finanskostnader fordelt til sokkel og/eller overført fra land</t>
  </si>
  <si>
    <t>Beregnet selskapsskatt, jf. forslag til ny petrsktl. § 5 femte ledd</t>
  </si>
  <si>
    <t>Skattepliktig inntekt sokkel før netto finanskostnader, friiinntekt og årets avskrivning/utgiftsføring av investeringer etter petrskl. § 3 b (jf. § 11 (2) og foreslått ny § 5 tredje ledd)</t>
  </si>
  <si>
    <r>
      <t xml:space="preserve">Avskrivning/utgiftsføring av </t>
    </r>
    <r>
      <rPr>
        <u/>
        <sz val="12"/>
        <rFont val="Arial Narrow"/>
        <family val="2"/>
      </rPr>
      <t>årets</t>
    </r>
    <r>
      <rPr>
        <sz val="12"/>
        <rFont val="Arial Narrow"/>
        <family val="2"/>
      </rPr>
      <t xml:space="preserve"> investeringer etter petrsktl. § 3 b, § 11 (2) og foreslått ny § 5 tredje ledd</t>
    </r>
  </si>
  <si>
    <r>
      <t xml:space="preserve">Avskrivning av </t>
    </r>
    <r>
      <rPr>
        <u/>
        <sz val="12"/>
        <rFont val="Arial Narrow"/>
        <family val="2"/>
      </rPr>
      <t>tidligere års</t>
    </r>
    <r>
      <rPr>
        <sz val="12"/>
        <rFont val="Arial Narrow"/>
        <family val="2"/>
      </rPr>
      <t xml:space="preserve"> investeringer etter petrsktl. § 3 b</t>
    </r>
  </si>
  <si>
    <t>Sokkelunderskudd i alminnnelig inntekt ført mot landoverskudd</t>
  </si>
  <si>
    <t>Landunderskudd ført mot overskudd i alminnelig inntekt sokkel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</si>
</sst>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(* #,##0.0000_);_(* \(#,##0.0000\);_(* &quot;-&quot;??_);_(@_)"/>
    <numFmt numFmtId="167" formatCode="dd/mm"/>
    <numFmt numFmtId="168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2"/>
      <name val="Arial Narrow"/>
      <family val="2"/>
    </font>
    <font>
      <sz val="9"/>
      <color indexed="81"/>
      <name val="Tahoma"/>
      <family val="2"/>
    </font>
    <font>
      <i/>
      <sz val="12"/>
      <name val="Arial Narrow"/>
      <family val="2"/>
    </font>
    <font>
      <u/>
      <sz val="12"/>
      <name val="Arial Narrow"/>
      <family val="2"/>
    </font>
    <font>
      <b/>
      <sz val="12"/>
      <name val="Arial Narrow"/>
    </font>
    <font>
      <sz val="12"/>
      <name val="Arial Narrow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3" fillId="2" borderId="1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5" fillId="2" borderId="0" xfId="2" applyFont="1" applyFill="1"/>
    <xf numFmtId="0" fontId="5" fillId="2" borderId="11" xfId="2" applyFont="1" applyFill="1" applyBorder="1"/>
    <xf numFmtId="0" fontId="3" fillId="2" borderId="11" xfId="2" applyFont="1" applyFill="1" applyBorder="1" applyAlignment="1">
      <alignment horizontal="left" vertical="center"/>
    </xf>
    <xf numFmtId="0" fontId="3" fillId="2" borderId="10" xfId="2" applyFont="1" applyFill="1" applyBorder="1" applyAlignment="1">
      <alignment horizontal="left" vertical="center"/>
    </xf>
    <xf numFmtId="0" fontId="7" fillId="2" borderId="11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/>
    </xf>
    <xf numFmtId="164" fontId="5" fillId="0" borderId="10" xfId="1" applyNumberFormat="1" applyFont="1" applyFill="1" applyBorder="1"/>
    <xf numFmtId="164" fontId="5" fillId="0" borderId="14" xfId="1" applyNumberFormat="1" applyFont="1" applyFill="1" applyBorder="1"/>
    <xf numFmtId="165" fontId="5" fillId="0" borderId="14" xfId="1" applyNumberFormat="1" applyFont="1" applyFill="1" applyBorder="1" applyAlignment="1">
      <alignment horizontal="center"/>
    </xf>
    <xf numFmtId="0" fontId="5" fillId="2" borderId="19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left" vertical="center"/>
    </xf>
    <xf numFmtId="0" fontId="3" fillId="2" borderId="21" xfId="2" applyFont="1" applyFill="1" applyBorder="1" applyAlignment="1">
      <alignment horizontal="left" vertical="center"/>
    </xf>
    <xf numFmtId="0" fontId="3" fillId="2" borderId="22" xfId="2" applyFont="1" applyFill="1" applyBorder="1" applyAlignment="1">
      <alignment horizontal="left" vertical="center"/>
    </xf>
    <xf numFmtId="0" fontId="3" fillId="2" borderId="9" xfId="2" applyFont="1" applyFill="1" applyBorder="1" applyAlignment="1">
      <alignment horizontal="left" vertical="center"/>
    </xf>
    <xf numFmtId="0" fontId="3" fillId="2" borderId="23" xfId="2" applyFont="1" applyFill="1" applyBorder="1" applyAlignment="1">
      <alignment horizontal="left" vertical="center"/>
    </xf>
    <xf numFmtId="0" fontId="5" fillId="2" borderId="9" xfId="2" applyFont="1" applyFill="1" applyBorder="1"/>
    <xf numFmtId="0" fontId="5" fillId="2" borderId="0" xfId="2" applyFont="1" applyFill="1" applyAlignment="1">
      <alignment horizontal="left"/>
    </xf>
    <xf numFmtId="166" fontId="5" fillId="0" borderId="11" xfId="1" applyNumberFormat="1" applyFont="1" applyFill="1" applyBorder="1" applyAlignment="1">
      <alignment horizontal="center"/>
    </xf>
    <xf numFmtId="165" fontId="5" fillId="0" borderId="12" xfId="1" applyNumberFormat="1" applyFont="1" applyFill="1" applyBorder="1" applyAlignment="1">
      <alignment horizontal="center"/>
    </xf>
    <xf numFmtId="167" fontId="5" fillId="0" borderId="10" xfId="1" applyNumberFormat="1" applyFont="1" applyFill="1" applyBorder="1" applyAlignment="1">
      <alignment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8" fontId="5" fillId="0" borderId="10" xfId="1" applyNumberFormat="1" applyFont="1" applyFill="1" applyBorder="1" applyAlignment="1">
      <alignment horizontal="center" vertical="center"/>
    </xf>
    <xf numFmtId="168" fontId="5" fillId="0" borderId="19" xfId="1" applyNumberFormat="1" applyFont="1" applyFill="1" applyBorder="1" applyAlignment="1">
      <alignment horizontal="center" vertical="center"/>
    </xf>
    <xf numFmtId="168" fontId="5" fillId="0" borderId="14" xfId="1" applyNumberFormat="1" applyFont="1" applyFill="1" applyBorder="1" applyAlignment="1">
      <alignment horizontal="center" vertical="center"/>
    </xf>
    <xf numFmtId="168" fontId="3" fillId="2" borderId="11" xfId="2" applyNumberFormat="1" applyFont="1" applyFill="1" applyBorder="1" applyAlignment="1">
      <alignment horizontal="left" vertical="center"/>
    </xf>
    <xf numFmtId="168" fontId="3" fillId="2" borderId="19" xfId="2" applyNumberFormat="1" applyFont="1" applyFill="1" applyBorder="1" applyAlignment="1">
      <alignment horizontal="left" vertical="center"/>
    </xf>
    <xf numFmtId="168" fontId="5" fillId="0" borderId="12" xfId="1" applyNumberFormat="1" applyFont="1" applyFill="1" applyBorder="1" applyAlignment="1">
      <alignment horizontal="center" vertical="center"/>
    </xf>
    <xf numFmtId="168" fontId="3" fillId="2" borderId="10" xfId="2" applyNumberFormat="1" applyFont="1" applyFill="1" applyBorder="1" applyAlignment="1">
      <alignment horizontal="left" vertical="center"/>
    </xf>
    <xf numFmtId="168" fontId="3" fillId="2" borderId="24" xfId="2" applyNumberFormat="1" applyFont="1" applyFill="1" applyBorder="1" applyAlignment="1">
      <alignment horizontal="left" vertical="center"/>
    </xf>
    <xf numFmtId="168" fontId="3" fillId="2" borderId="26" xfId="2" applyNumberFormat="1" applyFont="1" applyFill="1" applyBorder="1" applyAlignment="1">
      <alignment horizontal="left" vertical="center"/>
    </xf>
    <xf numFmtId="168" fontId="3" fillId="2" borderId="27" xfId="2" applyNumberFormat="1" applyFont="1" applyFill="1" applyBorder="1" applyAlignment="1">
      <alignment horizontal="left" vertical="center"/>
    </xf>
    <xf numFmtId="168" fontId="5" fillId="0" borderId="27" xfId="1" applyNumberFormat="1" applyFont="1" applyFill="1" applyBorder="1" applyAlignment="1">
      <alignment horizontal="center" vertical="center"/>
    </xf>
    <xf numFmtId="168" fontId="3" fillId="2" borderId="25" xfId="2" applyNumberFormat="1" applyFont="1" applyFill="1" applyBorder="1" applyAlignment="1">
      <alignment horizontal="left" vertical="center"/>
    </xf>
    <xf numFmtId="168" fontId="5" fillId="0" borderId="30" xfId="1" applyNumberFormat="1" applyFont="1" applyFill="1" applyBorder="1" applyAlignment="1">
      <alignment horizontal="center" vertical="center"/>
    </xf>
    <xf numFmtId="168" fontId="3" fillId="2" borderId="28" xfId="2" applyNumberFormat="1" applyFont="1" applyFill="1" applyBorder="1" applyAlignment="1">
      <alignment horizontal="left" vertical="center"/>
    </xf>
    <xf numFmtId="168" fontId="3" fillId="2" borderId="29" xfId="2" applyNumberFormat="1" applyFont="1" applyFill="1" applyBorder="1" applyAlignment="1">
      <alignment horizontal="left" vertical="center"/>
    </xf>
    <xf numFmtId="168" fontId="3" fillId="0" borderId="30" xfId="1" applyNumberFormat="1" applyFont="1" applyFill="1" applyBorder="1" applyAlignment="1">
      <alignment horizontal="center" vertical="center"/>
    </xf>
    <xf numFmtId="168" fontId="9" fillId="2" borderId="10" xfId="2" applyNumberFormat="1" applyFont="1" applyFill="1" applyBorder="1" applyAlignment="1">
      <alignment horizontal="left" vertical="center"/>
    </xf>
    <xf numFmtId="168" fontId="9" fillId="2" borderId="19" xfId="2" applyNumberFormat="1" applyFont="1" applyFill="1" applyBorder="1" applyAlignment="1">
      <alignment horizontal="left" vertical="center"/>
    </xf>
    <xf numFmtId="168" fontId="9" fillId="2" borderId="14" xfId="2" applyNumberFormat="1" applyFont="1" applyFill="1" applyBorder="1" applyAlignment="1">
      <alignment horizontal="left" vertical="center"/>
    </xf>
    <xf numFmtId="168" fontId="9" fillId="2" borderId="31" xfId="2" applyNumberFormat="1" applyFont="1" applyFill="1" applyBorder="1" applyAlignment="1">
      <alignment horizontal="left" vertical="center"/>
    </xf>
    <xf numFmtId="168" fontId="5" fillId="0" borderId="15" xfId="1" applyNumberFormat="1" applyFont="1" applyFill="1" applyBorder="1" applyAlignment="1">
      <alignment horizontal="center" vertical="center"/>
    </xf>
    <xf numFmtId="168" fontId="5" fillId="0" borderId="9" xfId="1" applyNumberFormat="1" applyFont="1" applyFill="1" applyBorder="1" applyAlignment="1">
      <alignment horizontal="center" vertical="center"/>
    </xf>
    <xf numFmtId="168" fontId="5" fillId="0" borderId="16" xfId="1" applyNumberFormat="1" applyFont="1" applyFill="1" applyBorder="1" applyAlignment="1">
      <alignment horizontal="center" vertical="center"/>
    </xf>
    <xf numFmtId="168" fontId="9" fillId="2" borderId="9" xfId="2" applyNumberFormat="1" applyFont="1" applyFill="1" applyBorder="1" applyAlignment="1">
      <alignment horizontal="left" vertical="center"/>
    </xf>
    <xf numFmtId="168" fontId="3" fillId="2" borderId="32" xfId="2" applyNumberFormat="1" applyFont="1" applyFill="1" applyBorder="1" applyAlignment="1">
      <alignment horizontal="left" vertical="center"/>
    </xf>
    <xf numFmtId="168" fontId="9" fillId="2" borderId="11" xfId="2" applyNumberFormat="1" applyFont="1" applyFill="1" applyBorder="1" applyAlignment="1">
      <alignment horizontal="left" vertical="center"/>
    </xf>
    <xf numFmtId="168" fontId="5" fillId="0" borderId="24" xfId="1" applyNumberFormat="1" applyFont="1" applyFill="1" applyBorder="1" applyAlignment="1">
      <alignment horizontal="center" vertical="center"/>
    </xf>
    <xf numFmtId="168" fontId="10" fillId="0" borderId="26" xfId="1" applyNumberFormat="1" applyFont="1" applyBorder="1" applyAlignment="1">
      <alignment horizontal="center" vertical="center"/>
    </xf>
    <xf numFmtId="168" fontId="9" fillId="2" borderId="18" xfId="2" applyNumberFormat="1" applyFont="1" applyFill="1" applyBorder="1" applyAlignment="1">
      <alignment horizontal="left" vertical="center"/>
    </xf>
    <xf numFmtId="168" fontId="10" fillId="0" borderId="15" xfId="1" applyNumberFormat="1" applyFont="1" applyBorder="1" applyAlignment="1">
      <alignment horizontal="center" vertical="center"/>
    </xf>
    <xf numFmtId="168" fontId="9" fillId="2" borderId="29" xfId="2" applyNumberFormat="1" applyFont="1" applyFill="1" applyBorder="1" applyAlignment="1">
      <alignment horizontal="left" vertical="center"/>
    </xf>
    <xf numFmtId="0" fontId="10" fillId="2" borderId="10" xfId="2" applyFont="1" applyFill="1" applyBorder="1" applyAlignment="1">
      <alignment horizontal="left" vertical="center" wrapText="1"/>
    </xf>
    <xf numFmtId="164" fontId="5" fillId="0" borderId="15" xfId="1" applyNumberFormat="1" applyFont="1" applyFill="1" applyBorder="1" applyAlignment="1">
      <alignment horizontal="left" vertical="top"/>
    </xf>
    <xf numFmtId="164" fontId="5" fillId="0" borderId="9" xfId="1" applyNumberFormat="1" applyFont="1" applyFill="1" applyBorder="1" applyAlignment="1">
      <alignment horizontal="left" vertical="top"/>
    </xf>
    <xf numFmtId="164" fontId="5" fillId="0" borderId="16" xfId="1" applyNumberFormat="1" applyFont="1" applyFill="1" applyBorder="1" applyAlignment="1">
      <alignment horizontal="left" vertical="top"/>
    </xf>
    <xf numFmtId="164" fontId="5" fillId="0" borderId="13" xfId="1" applyNumberFormat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top"/>
    </xf>
    <xf numFmtId="164" fontId="5" fillId="0" borderId="17" xfId="1" applyNumberFormat="1" applyFont="1" applyFill="1" applyBorder="1" applyAlignment="1">
      <alignment horizontal="left" vertical="top"/>
    </xf>
    <xf numFmtId="164" fontId="5" fillId="0" borderId="12" xfId="1" applyNumberFormat="1" applyFont="1" applyFill="1" applyBorder="1" applyAlignment="1">
      <alignment horizontal="left" vertical="top"/>
    </xf>
    <xf numFmtId="164" fontId="5" fillId="0" borderId="11" xfId="1" applyNumberFormat="1" applyFont="1" applyFill="1" applyBorder="1" applyAlignment="1">
      <alignment horizontal="left" vertical="top"/>
    </xf>
    <xf numFmtId="164" fontId="5" fillId="0" borderId="18" xfId="1" applyNumberFormat="1" applyFont="1" applyFill="1" applyBorder="1" applyAlignment="1">
      <alignment horizontal="left" vertical="top"/>
    </xf>
    <xf numFmtId="0" fontId="5" fillId="2" borderId="10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 wrapText="1"/>
    </xf>
    <xf numFmtId="0" fontId="3" fillId="2" borderId="10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left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4" fillId="2" borderId="0" xfId="2" applyFont="1" applyFill="1" applyAlignment="1">
      <alignment horizontal="left" vertical="center"/>
    </xf>
  </cellXfs>
  <cellStyles count="3">
    <cellStyle name="Komma" xfId="1" builtinId="3"/>
    <cellStyle name="Normal" xfId="0" builtinId="0"/>
    <cellStyle name="Normal_Ark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6"/>
  <sheetViews>
    <sheetView showGridLines="0" tabSelected="1" topLeftCell="A31" zoomScaleNormal="100" workbookViewId="0">
      <selection activeCell="L64" sqref="L64"/>
    </sheetView>
  </sheetViews>
  <sheetFormatPr baseColWidth="10" defaultColWidth="11.42578125" defaultRowHeight="15" x14ac:dyDescent="0.25"/>
  <cols>
    <col min="1" max="1" width="2.5703125" customWidth="1"/>
    <col min="2" max="2" width="4" customWidth="1"/>
    <col min="3" max="3" width="14.5703125" customWidth="1"/>
    <col min="5" max="5" width="40.85546875" customWidth="1"/>
    <col min="6" max="6" width="3.140625" customWidth="1"/>
    <col min="7" max="12" width="15.7109375" customWidth="1"/>
    <col min="13" max="13" width="4.28515625" customWidth="1"/>
    <col min="14" max="14" width="2.28515625" customWidth="1"/>
  </cols>
  <sheetData>
    <row r="1" spans="2:14" ht="15.75" thickBot="1" x14ac:dyDescent="0.3"/>
    <row r="2" spans="2:14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5.75" x14ac:dyDescent="0.25">
      <c r="B3" s="4"/>
      <c r="C3" s="5" t="s">
        <v>0</v>
      </c>
      <c r="D3" s="85"/>
      <c r="E3" s="85"/>
      <c r="F3" s="85"/>
      <c r="G3" s="85"/>
      <c r="H3" s="85"/>
      <c r="I3" s="85"/>
      <c r="J3" s="5"/>
      <c r="K3" s="5" t="s">
        <v>1</v>
      </c>
      <c r="L3" s="17"/>
      <c r="M3" s="5"/>
      <c r="N3" s="6"/>
    </row>
    <row r="4" spans="2:14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2:14" ht="15.75" x14ac:dyDescent="0.25">
      <c r="B5" s="4"/>
      <c r="C5" s="5" t="s">
        <v>2</v>
      </c>
      <c r="D5" s="16">
        <v>2022</v>
      </c>
      <c r="E5" s="5"/>
      <c r="F5" s="5"/>
      <c r="G5" s="5"/>
      <c r="H5" s="5"/>
      <c r="I5" s="5"/>
      <c r="J5" s="5"/>
      <c r="K5" s="5"/>
      <c r="L5" s="5"/>
      <c r="M5" s="5"/>
      <c r="N5" s="6"/>
    </row>
    <row r="6" spans="2:14" ht="15.7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2:14" ht="15.75" x14ac:dyDescent="0.25">
      <c r="B7" s="4"/>
      <c r="C7" s="86" t="str">
        <f>"Terminskatt "&amp;D5</f>
        <v>Terminskatt 2022</v>
      </c>
      <c r="D7" s="86"/>
      <c r="E7" s="86"/>
      <c r="F7" s="86"/>
      <c r="G7" s="86"/>
      <c r="H7" s="86"/>
      <c r="I7" s="86"/>
      <c r="J7" s="86"/>
      <c r="K7" s="86"/>
      <c r="L7" s="86"/>
      <c r="M7" s="5"/>
      <c r="N7" s="6"/>
    </row>
    <row r="8" spans="2:14" ht="15.75" x14ac:dyDescent="0.2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2:14" ht="15.75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2:14" ht="15.75" x14ac:dyDescent="0.25">
      <c r="B10" s="4"/>
      <c r="C10" s="7" t="s">
        <v>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2:14" ht="15.75" x14ac:dyDescent="0.25">
      <c r="B11" s="4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2:14" ht="15.75" x14ac:dyDescent="0.25">
      <c r="B12" s="4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5.75" x14ac:dyDescent="0.25">
      <c r="B13" s="4"/>
      <c r="C13" s="81" t="s">
        <v>4</v>
      </c>
      <c r="D13" s="81"/>
      <c r="E13" s="81"/>
      <c r="F13" s="81"/>
      <c r="G13" s="81"/>
      <c r="H13" s="81"/>
      <c r="I13" s="81"/>
      <c r="J13" s="81"/>
      <c r="K13" s="81"/>
      <c r="L13" s="81"/>
      <c r="M13" s="5"/>
      <c r="N13" s="6"/>
    </row>
    <row r="14" spans="2:14" ht="15.75" x14ac:dyDescent="0.25">
      <c r="B14" s="4"/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5.6" customHeight="1" x14ac:dyDescent="0.25">
      <c r="B15" s="4"/>
      <c r="C15" s="7"/>
      <c r="D15" s="5"/>
      <c r="E15" s="5"/>
      <c r="F15" s="5"/>
      <c r="G15" s="5"/>
      <c r="H15" s="5"/>
      <c r="I15" s="5"/>
      <c r="J15" s="15" t="s">
        <v>5</v>
      </c>
      <c r="K15" s="15" t="s">
        <v>6</v>
      </c>
      <c r="L15" s="15" t="s">
        <v>7</v>
      </c>
      <c r="M15" s="5"/>
      <c r="N15" s="6"/>
    </row>
    <row r="16" spans="2:14" ht="31.15" customHeight="1" x14ac:dyDescent="0.25">
      <c r="B16" s="4"/>
      <c r="C16" s="78" t="s">
        <v>8</v>
      </c>
      <c r="D16" s="78"/>
      <c r="E16" s="78"/>
      <c r="F16" s="7"/>
      <c r="G16" s="7"/>
      <c r="H16" s="7"/>
      <c r="I16" s="7"/>
      <c r="J16" s="19" t="s">
        <v>9</v>
      </c>
      <c r="K16" s="20" t="s">
        <v>9</v>
      </c>
      <c r="L16" s="20" t="s">
        <v>9</v>
      </c>
      <c r="M16" s="5"/>
      <c r="N16" s="6"/>
    </row>
    <row r="17" spans="2:14" ht="15.75" x14ac:dyDescent="0.25">
      <c r="B17" s="4"/>
      <c r="C17" s="7"/>
      <c r="D17" s="5"/>
      <c r="E17" s="5"/>
      <c r="F17" s="5"/>
      <c r="G17" s="5"/>
      <c r="H17" s="5"/>
      <c r="I17" s="5"/>
      <c r="J17" s="15" t="s">
        <v>5</v>
      </c>
      <c r="K17" s="15" t="s">
        <v>6</v>
      </c>
      <c r="L17" s="15" t="s">
        <v>7</v>
      </c>
      <c r="M17" s="5"/>
      <c r="N17" s="6"/>
    </row>
    <row r="18" spans="2:14" ht="31.15" customHeight="1" x14ac:dyDescent="0.25">
      <c r="B18" s="4"/>
      <c r="C18" s="78" t="s">
        <v>10</v>
      </c>
      <c r="D18" s="78"/>
      <c r="E18" s="78"/>
      <c r="F18" s="7"/>
      <c r="G18" s="7"/>
      <c r="H18" s="7"/>
      <c r="I18" s="7"/>
      <c r="J18" s="31"/>
      <c r="K18" s="32"/>
      <c r="L18" s="32"/>
      <c r="M18" s="5"/>
      <c r="N18" s="6"/>
    </row>
    <row r="19" spans="2:14" ht="15.75" x14ac:dyDescent="0.25">
      <c r="B19" s="4"/>
      <c r="C19" s="7"/>
      <c r="D19" s="5"/>
      <c r="E19" s="5"/>
      <c r="F19" s="5"/>
      <c r="G19" s="5"/>
      <c r="H19" s="5"/>
      <c r="I19" s="5"/>
      <c r="J19" s="15" t="s">
        <v>11</v>
      </c>
      <c r="K19" s="23" t="s">
        <v>12</v>
      </c>
      <c r="L19" s="23" t="s">
        <v>13</v>
      </c>
      <c r="M19" s="5"/>
      <c r="N19" s="6"/>
    </row>
    <row r="20" spans="2:14" ht="31.15" customHeight="1" x14ac:dyDescent="0.25">
      <c r="B20" s="4"/>
      <c r="C20" s="78" t="s">
        <v>14</v>
      </c>
      <c r="D20" s="78"/>
      <c r="E20" s="78"/>
      <c r="F20" s="7"/>
      <c r="G20" s="7"/>
      <c r="H20" s="7"/>
      <c r="I20" s="7"/>
      <c r="J20" s="18"/>
      <c r="K20" s="21"/>
      <c r="L20" s="21"/>
      <c r="M20" s="5"/>
      <c r="N20" s="6"/>
    </row>
    <row r="21" spans="2:14" ht="15.6" customHeight="1" x14ac:dyDescent="0.25">
      <c r="B21" s="4"/>
      <c r="C21" s="30"/>
      <c r="D21" s="30"/>
      <c r="E21" s="30"/>
      <c r="F21" s="30"/>
      <c r="G21" s="30"/>
      <c r="H21" s="30"/>
      <c r="I21" s="30"/>
      <c r="J21" s="30"/>
      <c r="K21" s="5"/>
      <c r="L21" s="5"/>
      <c r="M21" s="5"/>
      <c r="N21" s="6"/>
    </row>
    <row r="22" spans="2:14" ht="15.6" customHeight="1" x14ac:dyDescent="0.25">
      <c r="B22" s="4"/>
      <c r="C22" s="30"/>
      <c r="D22" s="30"/>
      <c r="E22" s="30"/>
      <c r="F22" s="30"/>
      <c r="G22" s="30"/>
      <c r="H22" s="30"/>
      <c r="I22" s="30"/>
      <c r="J22" s="30"/>
      <c r="K22" s="5"/>
      <c r="L22" s="5"/>
      <c r="M22" s="5"/>
      <c r="N22" s="6"/>
    </row>
    <row r="23" spans="2:14" ht="31.15" customHeight="1" x14ac:dyDescent="0.25">
      <c r="B23" s="4"/>
      <c r="C23" s="82" t="s">
        <v>15</v>
      </c>
      <c r="D23" s="82"/>
      <c r="E23" s="82"/>
      <c r="F23" s="30"/>
      <c r="G23" s="83" t="s">
        <v>16</v>
      </c>
      <c r="H23" s="83"/>
      <c r="I23" s="83"/>
      <c r="J23" s="84" t="s">
        <v>17</v>
      </c>
      <c r="K23" s="83"/>
      <c r="L23" s="83"/>
      <c r="M23" s="5"/>
      <c r="N23" s="6"/>
    </row>
    <row r="24" spans="2:14" ht="31.15" customHeight="1" x14ac:dyDescent="0.25">
      <c r="B24" s="4"/>
      <c r="C24" s="81"/>
      <c r="D24" s="81"/>
      <c r="E24" s="81"/>
      <c r="F24" s="30"/>
      <c r="G24" s="34" t="str">
        <f>IF($G$40="","Faktiske tall 
01.01 - xx.xx","Faktiske tall 
01.01 - "&amp;TEXT($G$40,"dd.mm"))</f>
        <v>Faktiske tall 
01.01 - xx.xx</v>
      </c>
      <c r="H24" s="22" t="str">
        <f>IF($G$40="","Budsjetterte tall
xx.xx - 31.12","Budsjetterte tall
"&amp;TEXT($G$40+1,"dd.mm")&amp;" - 31.12")</f>
        <v>Budsjetterte tall
xx.xx - 31.12</v>
      </c>
      <c r="I24" s="34" t="s">
        <v>18</v>
      </c>
      <c r="J24" s="35" t="str">
        <f>IF($G$40="","Faktiske tall 
01.01 - xx.xx","Faktiske tall 
01.01 - "&amp;TEXT($G$40,"dd.mm"))</f>
        <v>Faktiske tall 
01.01 - xx.xx</v>
      </c>
      <c r="K24" s="22" t="str">
        <f>IF($G$40="","Budsjetterte tall
xx.xx - 31.12","Budsjetterte tall
"&amp;TEXT($G$40+1,"dd.mm")&amp;" - 31.12")</f>
        <v>Budsjetterte tall
xx.xx - 31.12</v>
      </c>
      <c r="L24" s="34" t="s">
        <v>18</v>
      </c>
      <c r="M24" s="5"/>
      <c r="N24" s="6"/>
    </row>
    <row r="25" spans="2:14" ht="48" customHeight="1" x14ac:dyDescent="0.25">
      <c r="B25" s="4"/>
      <c r="C25" s="79" t="s">
        <v>29</v>
      </c>
      <c r="D25" s="79"/>
      <c r="E25" s="79"/>
      <c r="F25" s="30"/>
      <c r="G25" s="37"/>
      <c r="H25" s="38"/>
      <c r="I25" s="39">
        <f>G25+H25</f>
        <v>0</v>
      </c>
      <c r="J25" s="39"/>
      <c r="K25" s="38"/>
      <c r="L25" s="39">
        <f t="shared" ref="L25:L32" si="0">J25+K25</f>
        <v>0</v>
      </c>
      <c r="M25" s="5"/>
      <c r="N25" s="6"/>
    </row>
    <row r="26" spans="2:14" ht="31.15" customHeight="1" x14ac:dyDescent="0.25">
      <c r="B26" s="4"/>
      <c r="C26" s="79" t="s">
        <v>31</v>
      </c>
      <c r="D26" s="79"/>
      <c r="E26" s="79"/>
      <c r="F26" s="30"/>
      <c r="G26" s="37"/>
      <c r="H26" s="38"/>
      <c r="I26" s="39">
        <f>G26+H26</f>
        <v>0</v>
      </c>
      <c r="J26" s="39"/>
      <c r="K26" s="38"/>
      <c r="L26" s="39">
        <f>J26+K26</f>
        <v>0</v>
      </c>
      <c r="M26" s="5"/>
      <c r="N26" s="6"/>
    </row>
    <row r="27" spans="2:14" ht="31.15" customHeight="1" x14ac:dyDescent="0.25">
      <c r="B27" s="4"/>
      <c r="C27" s="79" t="s">
        <v>30</v>
      </c>
      <c r="D27" s="79"/>
      <c r="E27" s="79"/>
      <c r="F27" s="30"/>
      <c r="G27" s="58"/>
      <c r="H27" s="38"/>
      <c r="I27" s="39">
        <f>G27+H27</f>
        <v>0</v>
      </c>
      <c r="J27" s="39"/>
      <c r="K27" s="38"/>
      <c r="L27" s="39">
        <f t="shared" si="0"/>
        <v>0</v>
      </c>
      <c r="M27" s="5"/>
      <c r="N27" s="6"/>
    </row>
    <row r="28" spans="2:14" ht="31.15" customHeight="1" x14ac:dyDescent="0.25">
      <c r="B28" s="4"/>
      <c r="C28" s="79" t="s">
        <v>27</v>
      </c>
      <c r="D28" s="79"/>
      <c r="E28" s="79"/>
      <c r="F28" s="30"/>
      <c r="G28" s="59"/>
      <c r="H28" s="59"/>
      <c r="I28" s="39">
        <f>G28+H28</f>
        <v>0</v>
      </c>
      <c r="J28" s="57"/>
      <c r="K28" s="38"/>
      <c r="L28" s="39">
        <f t="shared" si="0"/>
        <v>0</v>
      </c>
      <c r="M28" s="5"/>
      <c r="N28" s="6"/>
    </row>
    <row r="29" spans="2:14" ht="31.15" customHeight="1" x14ac:dyDescent="0.25">
      <c r="B29" s="4"/>
      <c r="C29" s="68" t="s">
        <v>33</v>
      </c>
      <c r="D29" s="68"/>
      <c r="E29" s="68"/>
      <c r="F29" s="30"/>
      <c r="G29" s="60"/>
      <c r="H29" s="54"/>
      <c r="I29" s="37"/>
      <c r="J29" s="54"/>
      <c r="K29" s="56"/>
      <c r="L29" s="55"/>
      <c r="M29" s="5"/>
      <c r="N29" s="6"/>
    </row>
    <row r="30" spans="2:14" ht="31.15" customHeight="1" x14ac:dyDescent="0.25">
      <c r="B30" s="4"/>
      <c r="C30" s="68" t="s">
        <v>32</v>
      </c>
      <c r="D30" s="68"/>
      <c r="E30" s="68"/>
      <c r="F30" s="30"/>
      <c r="G30" s="53"/>
      <c r="H30" s="54"/>
      <c r="I30" s="37"/>
      <c r="J30" s="55"/>
      <c r="K30" s="56"/>
      <c r="L30" s="55"/>
      <c r="M30" s="5"/>
      <c r="N30" s="6"/>
    </row>
    <row r="31" spans="2:14" ht="31.15" customHeight="1" x14ac:dyDescent="0.25">
      <c r="B31" s="4"/>
      <c r="C31" s="79" t="s">
        <v>25</v>
      </c>
      <c r="D31" s="79"/>
      <c r="E31" s="79"/>
      <c r="F31" s="30"/>
      <c r="G31" s="40"/>
      <c r="H31" s="41"/>
      <c r="I31" s="43"/>
      <c r="J31" s="39"/>
      <c r="K31" s="38"/>
      <c r="L31" s="39">
        <f>J31+K31</f>
        <v>0</v>
      </c>
      <c r="M31" s="5"/>
      <c r="N31" s="6"/>
    </row>
    <row r="32" spans="2:14" ht="31.15" customHeight="1" thickBot="1" x14ac:dyDescent="0.3">
      <c r="B32" s="4"/>
      <c r="C32" s="78" t="s">
        <v>28</v>
      </c>
      <c r="D32" s="78"/>
      <c r="E32" s="78"/>
      <c r="F32" s="30"/>
      <c r="G32" s="44"/>
      <c r="H32" s="61"/>
      <c r="I32" s="46"/>
      <c r="J32" s="66"/>
      <c r="K32" s="64"/>
      <c r="L32" s="63">
        <f t="shared" si="0"/>
        <v>0</v>
      </c>
      <c r="M32" s="5"/>
      <c r="N32" s="6"/>
    </row>
    <row r="33" spans="2:14" s="36" customFormat="1" ht="31.15" customHeight="1" thickBot="1" x14ac:dyDescent="0.3">
      <c r="B33" s="4"/>
      <c r="C33" s="80" t="s">
        <v>26</v>
      </c>
      <c r="D33" s="80"/>
      <c r="E33" s="80"/>
      <c r="F33" s="7"/>
      <c r="G33" s="62"/>
      <c r="H33" s="54"/>
      <c r="I33" s="49">
        <f>I25+I26+I27+I28+I29+I30</f>
        <v>0</v>
      </c>
      <c r="J33" s="67"/>
      <c r="K33" s="65"/>
      <c r="L33" s="49">
        <f>L25+L26+L27+L28+L31+L32</f>
        <v>0</v>
      </c>
      <c r="M33" s="5"/>
      <c r="N33" s="6"/>
    </row>
    <row r="34" spans="2:14" ht="31.15" customHeight="1" thickBot="1" x14ac:dyDescent="0.3">
      <c r="B34" s="4"/>
      <c r="C34" s="80" t="s">
        <v>24</v>
      </c>
      <c r="D34" s="80"/>
      <c r="E34" s="80"/>
      <c r="F34" s="5"/>
      <c r="G34" s="50"/>
      <c r="H34" s="51"/>
      <c r="I34" s="52">
        <f>IF(I33&gt;0,I33*22%,0)</f>
        <v>0</v>
      </c>
      <c r="J34" s="61"/>
      <c r="K34" s="51"/>
      <c r="L34" s="52">
        <f>L33*71.8%</f>
        <v>0</v>
      </c>
      <c r="M34" s="5"/>
      <c r="N34" s="6"/>
    </row>
    <row r="35" spans="2:14" ht="31.15" customHeight="1" x14ac:dyDescent="0.25">
      <c r="B35" s="4"/>
      <c r="C35" s="79" t="s">
        <v>19</v>
      </c>
      <c r="D35" s="79"/>
      <c r="E35" s="79"/>
      <c r="F35" s="5"/>
      <c r="G35" s="40"/>
      <c r="H35" s="48"/>
      <c r="I35" s="42"/>
      <c r="J35" s="48"/>
      <c r="K35" s="48"/>
      <c r="L35" s="42"/>
      <c r="M35" s="5"/>
      <c r="N35" s="6"/>
    </row>
    <row r="36" spans="2:14" ht="31.15" customHeight="1" thickBot="1" x14ac:dyDescent="0.3">
      <c r="B36" s="4"/>
      <c r="C36" s="79" t="s">
        <v>20</v>
      </c>
      <c r="D36" s="79"/>
      <c r="E36" s="79"/>
      <c r="F36" s="5"/>
      <c r="G36" s="44"/>
      <c r="H36" s="45"/>
      <c r="I36" s="46"/>
      <c r="J36" s="45"/>
      <c r="K36" s="45"/>
      <c r="L36" s="47"/>
      <c r="M36" s="5"/>
      <c r="N36" s="6"/>
    </row>
    <row r="37" spans="2:14" ht="31.15" customHeight="1" thickBot="1" x14ac:dyDescent="0.3">
      <c r="B37" s="4"/>
      <c r="C37" s="14" t="s">
        <v>21</v>
      </c>
      <c r="D37" s="14"/>
      <c r="E37" s="14"/>
      <c r="F37" s="5"/>
      <c r="G37" s="50"/>
      <c r="H37" s="51"/>
      <c r="I37" s="52">
        <f>IF(I34+I35&gt;0,I34+I35,0)</f>
        <v>0</v>
      </c>
      <c r="J37" s="51"/>
      <c r="K37" s="51"/>
      <c r="L37" s="52">
        <f>IF(L34+L35+L36&gt;0,L34+L35+L36,0)</f>
        <v>0</v>
      </c>
      <c r="M37" s="5"/>
      <c r="N37" s="6"/>
    </row>
    <row r="38" spans="2:14" ht="15.6" customHeight="1" x14ac:dyDescent="0.2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5.6" customHeight="1" x14ac:dyDescent="0.2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5.75" x14ac:dyDescent="0.25">
      <c r="B40" s="4"/>
      <c r="C40" s="78" t="s">
        <v>22</v>
      </c>
      <c r="D40" s="78"/>
      <c r="E40" s="78"/>
      <c r="F40" s="7"/>
      <c r="G40" s="33"/>
      <c r="H40" s="7"/>
      <c r="I40" s="7"/>
      <c r="J40" s="7"/>
      <c r="K40" s="5"/>
      <c r="L40" s="5"/>
      <c r="M40" s="5"/>
      <c r="N40" s="6"/>
    </row>
    <row r="41" spans="2:14" ht="15.6" customHeight="1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6.149999999999999" customHeight="1" x14ac:dyDescent="0.2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5.75" x14ac:dyDescent="0.25">
      <c r="B43" s="24"/>
      <c r="C43" s="12"/>
      <c r="D43" s="12"/>
      <c r="E43" s="12"/>
      <c r="F43" s="11"/>
      <c r="G43" s="11"/>
      <c r="H43" s="11"/>
      <c r="I43" s="11"/>
      <c r="J43" s="12"/>
      <c r="K43" s="12"/>
      <c r="L43" s="12"/>
      <c r="M43" s="13"/>
      <c r="N43" s="25"/>
    </row>
    <row r="44" spans="2:14" ht="15.75" x14ac:dyDescent="0.2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7"/>
      <c r="N44" s="28"/>
    </row>
    <row r="45" spans="2:14" ht="15.75" x14ac:dyDescent="0.25">
      <c r="B45" s="4"/>
      <c r="C45" s="13" t="s">
        <v>23</v>
      </c>
      <c r="D45" s="13"/>
      <c r="E45" s="13"/>
      <c r="F45" s="13"/>
      <c r="G45" s="13"/>
      <c r="H45" s="13"/>
      <c r="I45" s="13"/>
      <c r="J45" s="13"/>
      <c r="K45" s="13"/>
      <c r="L45" s="13"/>
      <c r="M45" s="5"/>
      <c r="N45" s="6"/>
    </row>
    <row r="46" spans="2:14" ht="15.75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5.75" x14ac:dyDescent="0.25">
      <c r="B47" s="4"/>
      <c r="C47" s="69"/>
      <c r="D47" s="70"/>
      <c r="E47" s="70"/>
      <c r="F47" s="70"/>
      <c r="G47" s="70"/>
      <c r="H47" s="70"/>
      <c r="I47" s="70"/>
      <c r="J47" s="70"/>
      <c r="K47" s="70"/>
      <c r="L47" s="71"/>
      <c r="M47" s="5"/>
      <c r="N47" s="6"/>
    </row>
    <row r="48" spans="2:14" ht="15.75" x14ac:dyDescent="0.25">
      <c r="B48" s="4"/>
      <c r="C48" s="72"/>
      <c r="D48" s="73"/>
      <c r="E48" s="73"/>
      <c r="F48" s="73"/>
      <c r="G48" s="73"/>
      <c r="H48" s="73"/>
      <c r="I48" s="73"/>
      <c r="J48" s="73"/>
      <c r="K48" s="73"/>
      <c r="L48" s="74"/>
      <c r="M48" s="5"/>
      <c r="N48" s="6"/>
    </row>
    <row r="49" spans="2:14" ht="15.75" x14ac:dyDescent="0.25">
      <c r="B49" s="4"/>
      <c r="C49" s="72"/>
      <c r="D49" s="73"/>
      <c r="E49" s="73"/>
      <c r="F49" s="73"/>
      <c r="G49" s="73"/>
      <c r="H49" s="73"/>
      <c r="I49" s="73"/>
      <c r="J49" s="73"/>
      <c r="K49" s="73"/>
      <c r="L49" s="74"/>
      <c r="M49" s="5"/>
      <c r="N49" s="6"/>
    </row>
    <row r="50" spans="2:14" ht="15.75" x14ac:dyDescent="0.25">
      <c r="B50" s="4"/>
      <c r="C50" s="72"/>
      <c r="D50" s="73"/>
      <c r="E50" s="73"/>
      <c r="F50" s="73"/>
      <c r="G50" s="73"/>
      <c r="H50" s="73"/>
      <c r="I50" s="73"/>
      <c r="J50" s="73"/>
      <c r="K50" s="73"/>
      <c r="L50" s="74"/>
      <c r="M50" s="5"/>
      <c r="N50" s="6"/>
    </row>
    <row r="51" spans="2:14" ht="15.75" x14ac:dyDescent="0.25">
      <c r="B51" s="4"/>
      <c r="C51" s="72"/>
      <c r="D51" s="73"/>
      <c r="E51" s="73"/>
      <c r="F51" s="73"/>
      <c r="G51" s="73"/>
      <c r="H51" s="73"/>
      <c r="I51" s="73"/>
      <c r="J51" s="73"/>
      <c r="K51" s="73"/>
      <c r="L51" s="74"/>
      <c r="M51" s="5"/>
      <c r="N51" s="6"/>
    </row>
    <row r="52" spans="2:14" ht="15.75" x14ac:dyDescent="0.25">
      <c r="B52" s="4"/>
      <c r="C52" s="72"/>
      <c r="D52" s="73"/>
      <c r="E52" s="73"/>
      <c r="F52" s="73"/>
      <c r="G52" s="73"/>
      <c r="H52" s="73"/>
      <c r="I52" s="73"/>
      <c r="J52" s="73"/>
      <c r="K52" s="73"/>
      <c r="L52" s="74"/>
      <c r="M52" s="5"/>
      <c r="N52" s="6"/>
    </row>
    <row r="53" spans="2:14" ht="15.75" x14ac:dyDescent="0.25">
      <c r="B53" s="4"/>
      <c r="C53" s="72"/>
      <c r="D53" s="73"/>
      <c r="E53" s="73"/>
      <c r="F53" s="73"/>
      <c r="G53" s="73"/>
      <c r="H53" s="73"/>
      <c r="I53" s="73"/>
      <c r="J53" s="73"/>
      <c r="K53" s="73"/>
      <c r="L53" s="74"/>
      <c r="M53" s="5"/>
      <c r="N53" s="6"/>
    </row>
    <row r="54" spans="2:14" ht="15.75" x14ac:dyDescent="0.25">
      <c r="B54" s="4"/>
      <c r="C54" s="72"/>
      <c r="D54" s="73"/>
      <c r="E54" s="73"/>
      <c r="F54" s="73"/>
      <c r="G54" s="73"/>
      <c r="H54" s="73"/>
      <c r="I54" s="73"/>
      <c r="J54" s="73"/>
      <c r="K54" s="73"/>
      <c r="L54" s="74"/>
      <c r="M54" s="5"/>
      <c r="N54" s="6"/>
    </row>
    <row r="55" spans="2:14" ht="15.75" x14ac:dyDescent="0.25">
      <c r="B55" s="4"/>
      <c r="C55" s="72"/>
      <c r="D55" s="73"/>
      <c r="E55" s="73"/>
      <c r="F55" s="73"/>
      <c r="G55" s="73"/>
      <c r="H55" s="73"/>
      <c r="I55" s="73"/>
      <c r="J55" s="73"/>
      <c r="K55" s="73"/>
      <c r="L55" s="74"/>
      <c r="M55" s="5"/>
      <c r="N55" s="6"/>
    </row>
    <row r="56" spans="2:14" ht="15.75" x14ac:dyDescent="0.25">
      <c r="B56" s="4"/>
      <c r="C56" s="72"/>
      <c r="D56" s="73"/>
      <c r="E56" s="73"/>
      <c r="F56" s="73"/>
      <c r="G56" s="73"/>
      <c r="H56" s="73"/>
      <c r="I56" s="73"/>
      <c r="J56" s="73"/>
      <c r="K56" s="73"/>
      <c r="L56" s="74"/>
      <c r="M56" s="5"/>
      <c r="N56" s="6"/>
    </row>
    <row r="57" spans="2:14" ht="15.75" x14ac:dyDescent="0.25">
      <c r="B57" s="4"/>
      <c r="C57" s="72"/>
      <c r="D57" s="73"/>
      <c r="E57" s="73"/>
      <c r="F57" s="73"/>
      <c r="G57" s="73"/>
      <c r="H57" s="73"/>
      <c r="I57" s="73"/>
      <c r="J57" s="73"/>
      <c r="K57" s="73"/>
      <c r="L57" s="74"/>
      <c r="M57" s="5"/>
      <c r="N57" s="6"/>
    </row>
    <row r="58" spans="2:14" ht="15.75" x14ac:dyDescent="0.25">
      <c r="B58" s="4"/>
      <c r="C58" s="72"/>
      <c r="D58" s="73"/>
      <c r="E58" s="73"/>
      <c r="F58" s="73"/>
      <c r="G58" s="73"/>
      <c r="H58" s="73"/>
      <c r="I58" s="73"/>
      <c r="J58" s="73"/>
      <c r="K58" s="73"/>
      <c r="L58" s="74"/>
      <c r="M58" s="5"/>
      <c r="N58" s="6"/>
    </row>
    <row r="59" spans="2:14" ht="15.75" x14ac:dyDescent="0.25">
      <c r="B59" s="4"/>
      <c r="C59" s="72"/>
      <c r="D59" s="73"/>
      <c r="E59" s="73"/>
      <c r="F59" s="73"/>
      <c r="G59" s="73"/>
      <c r="H59" s="73"/>
      <c r="I59" s="73"/>
      <c r="J59" s="73"/>
      <c r="K59" s="73"/>
      <c r="L59" s="74"/>
      <c r="M59" s="5"/>
      <c r="N59" s="6"/>
    </row>
    <row r="60" spans="2:14" ht="15.75" x14ac:dyDescent="0.25">
      <c r="B60" s="4"/>
      <c r="C60" s="72"/>
      <c r="D60" s="73"/>
      <c r="E60" s="73"/>
      <c r="F60" s="73"/>
      <c r="G60" s="73"/>
      <c r="H60" s="73"/>
      <c r="I60" s="73"/>
      <c r="J60" s="73"/>
      <c r="K60" s="73"/>
      <c r="L60" s="74"/>
      <c r="M60" s="5"/>
      <c r="N60" s="6"/>
    </row>
    <row r="61" spans="2:14" ht="15.75" x14ac:dyDescent="0.25">
      <c r="B61" s="4"/>
      <c r="C61" s="72"/>
      <c r="D61" s="73"/>
      <c r="E61" s="73"/>
      <c r="F61" s="73"/>
      <c r="G61" s="73"/>
      <c r="H61" s="73"/>
      <c r="I61" s="73"/>
      <c r="J61" s="73"/>
      <c r="K61" s="73"/>
      <c r="L61" s="74"/>
      <c r="M61" s="5"/>
      <c r="N61" s="6"/>
    </row>
    <row r="62" spans="2:14" ht="15.75" x14ac:dyDescent="0.25">
      <c r="B62" s="4"/>
      <c r="C62" s="75"/>
      <c r="D62" s="76"/>
      <c r="E62" s="76"/>
      <c r="F62" s="76"/>
      <c r="G62" s="76"/>
      <c r="H62" s="76"/>
      <c r="I62" s="76"/>
      <c r="J62" s="76"/>
      <c r="K62" s="76"/>
      <c r="L62" s="77"/>
      <c r="M62" s="5"/>
      <c r="N62" s="6"/>
    </row>
    <row r="63" spans="2:14" ht="15.75" x14ac:dyDescent="0.25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</row>
    <row r="64" spans="2:14" ht="15.75" x14ac:dyDescent="0.25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</row>
    <row r="65" spans="2:14" ht="15.75" x14ac:dyDescent="0.25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</row>
    <row r="66" spans="2:14" ht="16.5" thickBot="1" x14ac:dyDescent="0.3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0"/>
    </row>
  </sheetData>
  <mergeCells count="24">
    <mergeCell ref="C25:E25"/>
    <mergeCell ref="C27:E27"/>
    <mergeCell ref="C26:E26"/>
    <mergeCell ref="G23:I23"/>
    <mergeCell ref="J23:L23"/>
    <mergeCell ref="D3:I3"/>
    <mergeCell ref="C13:L13"/>
    <mergeCell ref="C7:L7"/>
    <mergeCell ref="C29:E29"/>
    <mergeCell ref="C30:E30"/>
    <mergeCell ref="C47:L62"/>
    <mergeCell ref="C40:E40"/>
    <mergeCell ref="C16:E16"/>
    <mergeCell ref="C18:E18"/>
    <mergeCell ref="C20:E20"/>
    <mergeCell ref="C35:E35"/>
    <mergeCell ref="C36:E36"/>
    <mergeCell ref="C34:E34"/>
    <mergeCell ref="C33:E33"/>
    <mergeCell ref="C31:E31"/>
    <mergeCell ref="C32:E32"/>
    <mergeCell ref="C28:E28"/>
    <mergeCell ref="C24:E24"/>
    <mergeCell ref="C23:E23"/>
  </mergeCells>
  <pageMargins left="0.25" right="0.25" top="0.75" bottom="0.75" header="0.3" footer="0.3"/>
  <pageSetup paperSize="9" scale="56" orientation="portrait" r:id="rId1"/>
  <rowBreaks count="1" manualBreakCount="1">
    <brk id="43" min="1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6C2A3BF8E0534887A0E1412CA574C3" ma:contentTypeVersion="13" ma:contentTypeDescription="Opprett et nytt dokument." ma:contentTypeScope="" ma:versionID="fde128bca65d9874896c83e212b4a4fc">
  <xsd:schema xmlns:xsd="http://www.w3.org/2001/XMLSchema" xmlns:xs="http://www.w3.org/2001/XMLSchema" xmlns:p="http://schemas.microsoft.com/office/2006/metadata/properties" xmlns:ns2="3c59d78d-1c2f-4214-a992-3f1c25bb380b" xmlns:ns3="16fb8af6-c987-4208-a617-574e75d30c87" targetNamespace="http://schemas.microsoft.com/office/2006/metadata/properties" ma:root="true" ma:fieldsID="9494746005ae5e732a6ffedab31bdac8" ns2:_="" ns3:_="">
    <xsd:import namespace="3c59d78d-1c2f-4214-a992-3f1c25bb380b"/>
    <xsd:import namespace="16fb8af6-c987-4208-a617-574e75d30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9d78d-1c2f-4214-a992-3f1c25bb3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b8af6-c987-4208-a617-574e75d30c8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DC5EE-005A-4A9E-AAC7-F25AC884D6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1E844C-87F5-42DA-9828-846F3E40096A}">
  <ds:schemaRefs>
    <ds:schemaRef ds:uri="http://purl.org/dc/dcmitype/"/>
    <ds:schemaRef ds:uri="http://schemas.microsoft.com/office/infopath/2007/PartnerControls"/>
    <ds:schemaRef ds:uri="16fb8af6-c987-4208-a617-574e75d30c87"/>
    <ds:schemaRef ds:uri="http://www.w3.org/XML/1998/namespace"/>
    <ds:schemaRef ds:uri="3c59d78d-1c2f-4214-a992-3f1c25bb380b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3CB10C-ECEF-4AA8-94CD-03BA49AC9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9d78d-1c2f-4214-a992-3f1c25bb380b"/>
    <ds:schemaRef ds:uri="16fb8af6-c987-4208-a617-574e75d30c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Beregning av terminskatt</vt:lpstr>
      <vt:lpstr>'Beregning av terminskatt'!Utskriftsområde</vt:lpstr>
    </vt:vector>
  </TitlesOfParts>
  <Manager/>
  <Company>Skatteetaten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Oppedal, Øystein Brekken</dc:creator>
  <cp:keywords/>
  <dc:description/>
  <cp:lastModifiedBy>Dokka, Ane</cp:lastModifiedBy>
  <cp:revision/>
  <dcterms:created xsi:type="dcterms:W3CDTF">2020-06-12T12:15:52Z</dcterms:created>
  <dcterms:modified xsi:type="dcterms:W3CDTF">2022-05-16T06:27:13Z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0x010100F46C2A3BF8E0534887A0E1412CA574C3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